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328" windowHeight="7476" activeTab="0"/>
  </bookViews>
  <sheets>
    <sheet name="Feuil1" sheetId="1" r:id="rId1"/>
    <sheet name="Feuil2" sheetId="2" r:id="rId2"/>
  </sheets>
  <definedNames>
    <definedName name="_xlnm.Print_Area" localSheetId="0">'Feuil1'!$A$1:$I$42</definedName>
  </definedNames>
  <calcPr fullCalcOnLoad="1"/>
</workbook>
</file>

<file path=xl/sharedStrings.xml><?xml version="1.0" encoding="utf-8"?>
<sst xmlns="http://schemas.openxmlformats.org/spreadsheetml/2006/main" count="72" uniqueCount="67">
  <si>
    <t>NOM</t>
  </si>
  <si>
    <t>PRENOM</t>
  </si>
  <si>
    <t>ANNEE DE  NAISSANCE</t>
  </si>
  <si>
    <t>VOICI NOTRE ADRESSE:</t>
  </si>
  <si>
    <t>Nos téléphones:</t>
  </si>
  <si>
    <t>Notre adresse mail:</t>
  </si>
  <si>
    <t>QUELLES SONT NOS DATES DE SEJOUR?</t>
  </si>
  <si>
    <t>QUI SOMMES-NOUS ?</t>
  </si>
  <si>
    <t>MATIN</t>
  </si>
  <si>
    <t>MIDI</t>
  </si>
  <si>
    <t>SOIR</t>
  </si>
  <si>
    <t>DATES</t>
  </si>
  <si>
    <t>Prix unitaire</t>
  </si>
  <si>
    <t>TOTAL</t>
  </si>
  <si>
    <t>Total repas</t>
  </si>
  <si>
    <t>nb nuits</t>
  </si>
  <si>
    <t>Je viens avec</t>
  </si>
  <si>
    <t>Tente</t>
  </si>
  <si>
    <t>Caravane/Camping-car</t>
  </si>
  <si>
    <t>Prix/nuit</t>
  </si>
  <si>
    <t>Quantité</t>
  </si>
  <si>
    <t>Je désire l'électricité</t>
  </si>
  <si>
    <t>Nb enfants (-18 ans)</t>
  </si>
  <si>
    <t>OBSERVATIONS</t>
  </si>
  <si>
    <t>Taxe séjour (18 ans et + )</t>
  </si>
  <si>
    <t>Animaux</t>
  </si>
  <si>
    <t xml:space="preserve">JE VIENS CAMPER AVEC MON MATERIEL (Attention nuits parfois fraîches!) </t>
  </si>
  <si>
    <t>TOTAL camping</t>
  </si>
  <si>
    <t>TOTAL Général</t>
  </si>
  <si>
    <t>TOTAL Coût REPAS</t>
  </si>
  <si>
    <t>Nb d'adultes qui campent</t>
  </si>
  <si>
    <t>J'envoie un acompte minimum de 30€ pour valider mon inscription à l'ordre de CENTRE CHRETIEN adresse: 500, chemin du Moulin 30160 GAGNIERES, et recevrai une confirmation.</t>
  </si>
  <si>
    <t>Total Qté x nb nuits</t>
  </si>
  <si>
    <t>Nombre de repas (14 ans et +)</t>
  </si>
  <si>
    <t>Nombre de repas (5 à 13 ans)</t>
  </si>
  <si>
    <t>NOUS DESIRONS PRENDRE NOS REPAS AU SELF (gratuit pour les 0 à 4 ans)</t>
  </si>
  <si>
    <t>Paiements étalés et chèques vacances bienvenus -  c.chretien.gagnieres@free.fr</t>
  </si>
  <si>
    <r>
      <t xml:space="preserve">Pour la carte repas, mettre une croix si la personne mange au self du Centre 
</t>
    </r>
    <r>
      <rPr>
        <sz val="20"/>
        <color indexed="8"/>
        <rFont val="Webdings"/>
        <family val="1"/>
      </rPr>
      <t>a</t>
    </r>
  </si>
  <si>
    <t>Total de mes frais de session:</t>
  </si>
  <si>
    <t>Je désire loger en dortoir (nb places limitées), j'appelle donc au 04-66-25-02-67 ou au 09-54-15-94-76 et je mets le montant ici:</t>
  </si>
  <si>
    <t>TOTAL en dur:</t>
  </si>
  <si>
    <t>Nos frais de session: J'inscris le nombre de personnes concernées:</t>
  </si>
  <si>
    <t>ARRIVEE LE:</t>
  </si>
  <si>
    <t>DEPART LE:</t>
  </si>
  <si>
    <t>dimanche 22 juillet 2018</t>
  </si>
  <si>
    <t>lundi 23 juillet 2018</t>
  </si>
  <si>
    <t>mardi 24 juillet 2018</t>
  </si>
  <si>
    <t>mercredi 25 juillet 2018</t>
  </si>
  <si>
    <t>jeudi 26 juillet 2018</t>
  </si>
  <si>
    <t>vendredi 27 juillet 2018</t>
  </si>
  <si>
    <t>JE REMPLIS SOIGNEUSEMENT LES CASES JAUNE</t>
  </si>
  <si>
    <t>Vacances et ressourcement ensemble !</t>
  </si>
  <si>
    <t>session de famille ouverte à tous</t>
  </si>
  <si>
    <t>Mont Thabor, "monte à bord"</t>
  </si>
  <si>
    <t>Centre Chrétien de Gagnières</t>
  </si>
  <si>
    <t>du 22 juillet 2018 20h</t>
  </si>
  <si>
    <t>au 27 juillet 2018 au matin</t>
  </si>
  <si>
    <t>inscription</t>
  </si>
  <si>
    <t>500 chemin du Moulin</t>
  </si>
  <si>
    <t>30160 GAGNIERES</t>
  </si>
  <si>
    <t>Tel : 04.66.25.02.67</t>
  </si>
  <si>
    <t>Email : info@ccgagnieres.com</t>
  </si>
  <si>
    <t>Site web : ccgagnieres.com</t>
  </si>
  <si>
    <t>au cœur des Cévennes, prendre le temps de se reposer, de se retrouver en famille, partager entre amis, se ressourcer, prier et avoir la joie d'être ensemble. Ballade, louange, prière, enseignement, temps fraternels, baignade, messe, jeu, journée canoé/kayak... au programme</t>
  </si>
  <si>
    <t>Famille x (50 €) :</t>
  </si>
  <si>
    <t>Individuel x (20€):</t>
  </si>
  <si>
    <r>
      <t xml:space="preserve">INSCRIPTION à  "MONT THABOR, monte à bord 2018"  du dimanche 2 août à 20h00 au vendredi 7 août au </t>
    </r>
    <r>
      <rPr>
        <sz val="15"/>
        <color indexed="8"/>
        <rFont val="Calibri"/>
        <family val="2"/>
      </rPr>
      <t>soir au CENTRE CHRETIEN DE GAGNIERES</t>
    </r>
  </si>
</sst>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2]\ #,##0.00_);[Red]\([$€-2]\ #,##0.00\)"/>
    <numFmt numFmtId="175" formatCode="0000"/>
    <numFmt numFmtId="176" formatCode="[$-40C]dddd\ d\ mmmm\ yyyy"/>
    <numFmt numFmtId="177" formatCode="[$-F800]dddd\,\ mmmm\ dd\,\ yyyy"/>
    <numFmt numFmtId="178" formatCode="mmm\-yyyy"/>
  </numFmts>
  <fonts count="75">
    <font>
      <sz val="11"/>
      <color theme="1"/>
      <name val="Calibri"/>
      <family val="2"/>
    </font>
    <font>
      <sz val="11"/>
      <color indexed="8"/>
      <name val="Calibri"/>
      <family val="2"/>
    </font>
    <font>
      <sz val="20"/>
      <color indexed="8"/>
      <name val="Webdings"/>
      <family val="1"/>
    </font>
    <font>
      <sz val="15"/>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Calibri"/>
      <family val="2"/>
    </font>
    <font>
      <sz val="20"/>
      <color indexed="8"/>
      <name val="Calibri"/>
      <family val="2"/>
    </font>
    <font>
      <sz val="8"/>
      <color indexed="8"/>
      <name val="Calibri"/>
      <family val="2"/>
    </font>
    <font>
      <sz val="25"/>
      <color indexed="8"/>
      <name val="Calibri"/>
      <family val="2"/>
    </font>
    <font>
      <sz val="15"/>
      <color indexed="8"/>
      <name val="Calibri Light"/>
      <family val="2"/>
    </font>
    <font>
      <b/>
      <sz val="15"/>
      <color indexed="8"/>
      <name val="Calibri"/>
      <family val="2"/>
    </font>
    <font>
      <sz val="22"/>
      <color indexed="8"/>
      <name val="Calibri"/>
      <family val="2"/>
    </font>
    <font>
      <sz val="18"/>
      <color indexed="8"/>
      <name val="Calibri"/>
      <family val="2"/>
    </font>
    <font>
      <sz val="14"/>
      <color indexed="8"/>
      <name val="Calibri"/>
      <family val="2"/>
    </font>
    <font>
      <sz val="13.5"/>
      <color indexed="8"/>
      <name val="Calibri"/>
      <family val="2"/>
    </font>
    <font>
      <sz val="12"/>
      <color indexed="8"/>
      <name val="Calibri"/>
      <family val="2"/>
    </font>
    <font>
      <b/>
      <sz val="13"/>
      <color indexed="8"/>
      <name val="Calibri"/>
      <family val="2"/>
    </font>
    <font>
      <sz val="16"/>
      <color indexed="8"/>
      <name val="Calibri"/>
      <family val="2"/>
    </font>
    <font>
      <sz val="28"/>
      <color indexed="8"/>
      <name val="Calibri"/>
      <family val="2"/>
    </font>
    <font>
      <b/>
      <sz val="36"/>
      <color indexed="8"/>
      <name val="Calibri"/>
      <family val="2"/>
    </font>
    <font>
      <sz val="28"/>
      <color indexed="8"/>
      <name val="Bauhaus 93"/>
      <family val="5"/>
    </font>
    <font>
      <sz val="28"/>
      <color indexed="8"/>
      <name val="Bahnschrift SemiBold"/>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5"/>
      <color theme="1"/>
      <name val="Calibri"/>
      <family val="2"/>
    </font>
    <font>
      <sz val="10"/>
      <color theme="1"/>
      <name val="Calibri"/>
      <family val="2"/>
    </font>
    <font>
      <sz val="20"/>
      <color theme="1"/>
      <name val="Calibri"/>
      <family val="2"/>
    </font>
    <font>
      <sz val="8"/>
      <color theme="1"/>
      <name val="Calibri"/>
      <family val="2"/>
    </font>
    <font>
      <sz val="12"/>
      <color theme="1"/>
      <name val="Calibri"/>
      <family val="2"/>
    </font>
    <font>
      <b/>
      <sz val="13"/>
      <color theme="1"/>
      <name val="Calibri"/>
      <family val="2"/>
    </font>
    <font>
      <sz val="22"/>
      <color theme="1"/>
      <name val="Calibri"/>
      <family val="2"/>
    </font>
    <font>
      <sz val="13.5"/>
      <color theme="1"/>
      <name val="Calibri"/>
      <family val="2"/>
    </font>
    <font>
      <b/>
      <sz val="15"/>
      <color theme="1"/>
      <name val="Calibri"/>
      <family val="2"/>
    </font>
    <font>
      <sz val="25"/>
      <color theme="1"/>
      <name val="Calibri"/>
      <family val="2"/>
    </font>
    <font>
      <sz val="18"/>
      <color theme="1"/>
      <name val="Calibri"/>
      <family val="2"/>
    </font>
    <font>
      <sz val="14"/>
      <color theme="1"/>
      <name val="Calibri"/>
      <family val="2"/>
    </font>
    <font>
      <sz val="15"/>
      <color theme="1"/>
      <name val="Calibri Light"/>
      <family val="2"/>
    </font>
    <font>
      <sz val="28"/>
      <color theme="1"/>
      <name val="Calibri"/>
      <family val="2"/>
    </font>
    <font>
      <b/>
      <sz val="36"/>
      <color theme="1"/>
      <name val="Calibri"/>
      <family val="2"/>
    </font>
    <font>
      <sz val="28"/>
      <color theme="1"/>
      <name val="Bauhaus 93"/>
      <family val="5"/>
    </font>
    <font>
      <sz val="28"/>
      <color theme="1"/>
      <name val="Bahnschrift SemiBold"/>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92D05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47">
    <xf numFmtId="0" fontId="0" fillId="0" borderId="0" xfId="0" applyFont="1" applyAlignment="1">
      <alignment/>
    </xf>
    <xf numFmtId="14" fontId="0" fillId="33" borderId="10" xfId="0" applyNumberFormat="1" applyFill="1" applyBorder="1" applyAlignment="1" applyProtection="1">
      <alignment/>
      <protection locked="0"/>
    </xf>
    <xf numFmtId="16" fontId="0" fillId="33" borderId="10" xfId="0" applyNumberFormat="1" applyFill="1" applyBorder="1" applyAlignment="1" applyProtection="1">
      <alignment/>
      <protection locked="0"/>
    </xf>
    <xf numFmtId="0" fontId="57" fillId="33" borderId="10" xfId="0" applyFont="1" applyFill="1" applyBorder="1" applyAlignment="1" applyProtection="1">
      <alignment/>
      <protection locked="0"/>
    </xf>
    <xf numFmtId="0" fontId="57" fillId="33" borderId="11" xfId="0" applyFont="1" applyFill="1" applyBorder="1" applyAlignment="1" applyProtection="1">
      <alignment/>
      <protection locked="0"/>
    </xf>
    <xf numFmtId="0" fontId="0" fillId="33" borderId="12" xfId="0" applyFill="1" applyBorder="1" applyAlignment="1" applyProtection="1">
      <alignment horizontal="left" vertical="center"/>
      <protection locked="0"/>
    </xf>
    <xf numFmtId="0" fontId="58" fillId="33" borderId="10" xfId="0" applyFont="1" applyFill="1" applyBorder="1" applyAlignment="1" applyProtection="1">
      <alignment horizontal="left" vertical="center"/>
      <protection locked="0"/>
    </xf>
    <xf numFmtId="175" fontId="0" fillId="33" borderId="10" xfId="0" applyNumberFormat="1"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58" fillId="33" borderId="14" xfId="0" applyFont="1" applyFill="1" applyBorder="1" applyAlignment="1" applyProtection="1">
      <alignment horizontal="left" vertical="center"/>
      <protection locked="0"/>
    </xf>
    <xf numFmtId="175" fontId="0" fillId="33" borderId="14" xfId="0" applyNumberFormat="1" applyFill="1" applyBorder="1" applyAlignment="1" applyProtection="1">
      <alignment horizontal="left" vertical="center"/>
      <protection locked="0"/>
    </xf>
    <xf numFmtId="0" fontId="59" fillId="33" borderId="10" xfId="0" applyFont="1" applyFill="1" applyBorder="1" applyAlignment="1" applyProtection="1">
      <alignment horizontal="center" vertical="center"/>
      <protection locked="0"/>
    </xf>
    <xf numFmtId="0" fontId="59" fillId="33" borderId="14" xfId="0" applyFont="1" applyFill="1" applyBorder="1" applyAlignment="1" applyProtection="1">
      <alignment horizontal="center" vertical="center"/>
      <protection locked="0"/>
    </xf>
    <xf numFmtId="0" fontId="57" fillId="33" borderId="12" xfId="0" applyFont="1" applyFill="1" applyBorder="1" applyAlignment="1" applyProtection="1">
      <alignment/>
      <protection locked="0"/>
    </xf>
    <xf numFmtId="0" fontId="57" fillId="33" borderId="15" xfId="0" applyFont="1" applyFill="1" applyBorder="1" applyAlignment="1" applyProtection="1">
      <alignment/>
      <protection locked="0"/>
    </xf>
    <xf numFmtId="0" fontId="57" fillId="33" borderId="16" xfId="0" applyFont="1" applyFill="1" applyBorder="1" applyAlignment="1" applyProtection="1">
      <alignment/>
      <protection locked="0"/>
    </xf>
    <xf numFmtId="0" fontId="0" fillId="0" borderId="0" xfId="0" applyAlignment="1" applyProtection="1">
      <alignment/>
      <protection/>
    </xf>
    <xf numFmtId="0" fontId="45" fillId="0" borderId="0" xfId="44" applyAlignment="1" applyProtection="1">
      <alignment/>
      <protection/>
    </xf>
    <xf numFmtId="0" fontId="0" fillId="0" borderId="12"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0" xfId="0" applyBorder="1" applyAlignment="1" applyProtection="1">
      <alignment horizontal="right" vertical="center"/>
      <protection/>
    </xf>
    <xf numFmtId="0" fontId="58" fillId="0" borderId="10" xfId="0" applyFont="1" applyBorder="1" applyAlignment="1" applyProtection="1">
      <alignment horizontal="right" vertical="center"/>
      <protection/>
    </xf>
    <xf numFmtId="0" fontId="57" fillId="0" borderId="12" xfId="0" applyFont="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57" fillId="0" borderId="15" xfId="0" applyFont="1" applyBorder="1" applyAlignment="1" applyProtection="1">
      <alignment horizontal="center" vertical="center" wrapText="1"/>
      <protection/>
    </xf>
    <xf numFmtId="0" fontId="57" fillId="0" borderId="16" xfId="0" applyFont="1" applyBorder="1" applyAlignment="1" applyProtection="1">
      <alignment horizontal="center" vertical="center" wrapText="1"/>
      <protection/>
    </xf>
    <xf numFmtId="177" fontId="0" fillId="0" borderId="17" xfId="0" applyNumberFormat="1" applyBorder="1" applyAlignment="1" applyProtection="1">
      <alignment horizontal="left"/>
      <protection/>
    </xf>
    <xf numFmtId="177" fontId="0" fillId="0" borderId="17" xfId="0" applyNumberFormat="1" applyBorder="1" applyAlignment="1" applyProtection="1">
      <alignment horizontal="center"/>
      <protection/>
    </xf>
    <xf numFmtId="0" fontId="57" fillId="0" borderId="12" xfId="0" applyFont="1" applyBorder="1" applyAlignment="1" applyProtection="1">
      <alignment/>
      <protection/>
    </xf>
    <xf numFmtId="0" fontId="57" fillId="0" borderId="10" xfId="0" applyFont="1" applyBorder="1" applyAlignment="1" applyProtection="1">
      <alignment/>
      <protection/>
    </xf>
    <xf numFmtId="0" fontId="57" fillId="0" borderId="15" xfId="0" applyFont="1" applyBorder="1" applyAlignment="1" applyProtection="1">
      <alignment/>
      <protection/>
    </xf>
    <xf numFmtId="0" fontId="0" fillId="0" borderId="17" xfId="0" applyBorder="1" applyAlignment="1" applyProtection="1">
      <alignment horizontal="center"/>
      <protection/>
    </xf>
    <xf numFmtId="167" fontId="57" fillId="0" borderId="12" xfId="0" applyNumberFormat="1" applyFont="1" applyBorder="1" applyAlignment="1" applyProtection="1">
      <alignment horizontal="center" wrapText="1"/>
      <protection/>
    </xf>
    <xf numFmtId="167" fontId="57" fillId="0" borderId="10" xfId="0" applyNumberFormat="1" applyFont="1" applyBorder="1" applyAlignment="1" applyProtection="1">
      <alignment horizontal="center" wrapText="1"/>
      <protection/>
    </xf>
    <xf numFmtId="167" fontId="57" fillId="0" borderId="15" xfId="0" applyNumberFormat="1" applyFont="1" applyBorder="1" applyAlignment="1" applyProtection="1">
      <alignment horizontal="center" wrapText="1"/>
      <protection/>
    </xf>
    <xf numFmtId="0" fontId="55" fillId="0" borderId="18" xfId="0" applyFont="1" applyBorder="1" applyAlignment="1" applyProtection="1">
      <alignment horizontal="center"/>
      <protection/>
    </xf>
    <xf numFmtId="167" fontId="57" fillId="0" borderId="13" xfId="0" applyNumberFormat="1" applyFont="1" applyBorder="1" applyAlignment="1" applyProtection="1">
      <alignment wrapText="1"/>
      <protection/>
    </xf>
    <xf numFmtId="167" fontId="57" fillId="0" borderId="14" xfId="0" applyNumberFormat="1" applyFont="1" applyBorder="1" applyAlignment="1" applyProtection="1">
      <alignment wrapText="1"/>
      <protection/>
    </xf>
    <xf numFmtId="167" fontId="57" fillId="0" borderId="19" xfId="0" applyNumberFormat="1" applyFont="1" applyBorder="1" applyAlignment="1" applyProtection="1">
      <alignment wrapText="1"/>
      <protection/>
    </xf>
    <xf numFmtId="0" fontId="0" fillId="0" borderId="10" xfId="0"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0" xfId="0" applyBorder="1" applyAlignment="1" applyProtection="1">
      <alignment/>
      <protection/>
    </xf>
    <xf numFmtId="167" fontId="57" fillId="0" borderId="10" xfId="0" applyNumberFormat="1" applyFont="1" applyBorder="1" applyAlignment="1" applyProtection="1">
      <alignment wrapText="1"/>
      <protection/>
    </xf>
    <xf numFmtId="167" fontId="57" fillId="0" borderId="15" xfId="0" applyNumberFormat="1" applyFont="1" applyBorder="1" applyAlignment="1" applyProtection="1">
      <alignment wrapText="1"/>
      <protection/>
    </xf>
    <xf numFmtId="0" fontId="0" fillId="0" borderId="11" xfId="0" applyBorder="1" applyAlignment="1" applyProtection="1">
      <alignment/>
      <protection/>
    </xf>
    <xf numFmtId="0" fontId="57" fillId="0" borderId="11" xfId="0" applyFont="1" applyBorder="1" applyAlignment="1" applyProtection="1">
      <alignment/>
      <protection/>
    </xf>
    <xf numFmtId="167" fontId="57" fillId="0" borderId="11" xfId="0" applyNumberFormat="1" applyFont="1" applyBorder="1" applyAlignment="1" applyProtection="1">
      <alignment wrapText="1"/>
      <protection/>
    </xf>
    <xf numFmtId="167" fontId="57" fillId="0" borderId="20" xfId="0" applyNumberFormat="1" applyFont="1" applyBorder="1" applyAlignment="1" applyProtection="1">
      <alignment wrapText="1"/>
      <protection/>
    </xf>
    <xf numFmtId="0" fontId="0" fillId="0" borderId="21"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61" fillId="0" borderId="29" xfId="0" applyFont="1" applyBorder="1" applyAlignment="1" applyProtection="1">
      <alignment horizontal="center"/>
      <protection/>
    </xf>
    <xf numFmtId="0" fontId="61" fillId="0" borderId="30" xfId="0" applyFont="1" applyBorder="1" applyAlignment="1" applyProtection="1">
      <alignment horizontal="center"/>
      <protection/>
    </xf>
    <xf numFmtId="0" fontId="61" fillId="0" borderId="31" xfId="0" applyFont="1" applyBorder="1" applyAlignment="1" applyProtection="1">
      <alignment horizontal="center"/>
      <protection/>
    </xf>
    <xf numFmtId="0" fontId="57" fillId="0" borderId="0" xfId="0" applyFont="1" applyAlignment="1" applyProtection="1">
      <alignment horizontal="center" vertical="top" wrapText="1"/>
      <protection/>
    </xf>
    <xf numFmtId="0" fontId="55" fillId="33" borderId="29" xfId="0" applyFont="1" applyFill="1" applyBorder="1" applyAlignment="1" applyProtection="1">
      <alignment horizontal="center" vertical="center"/>
      <protection/>
    </xf>
    <xf numFmtId="0" fontId="55" fillId="33" borderId="30" xfId="0" applyFont="1" applyFill="1" applyBorder="1" applyAlignment="1" applyProtection="1">
      <alignment horizontal="center" vertical="center"/>
      <protection/>
    </xf>
    <xf numFmtId="0" fontId="55" fillId="33" borderId="31" xfId="0" applyFont="1" applyFill="1" applyBorder="1" applyAlignment="1" applyProtection="1">
      <alignment horizontal="center" vertical="center"/>
      <protection/>
    </xf>
    <xf numFmtId="0" fontId="62" fillId="0" borderId="21" xfId="0" applyFont="1" applyBorder="1" applyAlignment="1" applyProtection="1">
      <alignment horizontal="center"/>
      <protection/>
    </xf>
    <xf numFmtId="0" fontId="62" fillId="0" borderId="22" xfId="0" applyFont="1" applyBorder="1" applyAlignment="1" applyProtection="1">
      <alignment horizontal="center"/>
      <protection/>
    </xf>
    <xf numFmtId="0" fontId="62" fillId="0" borderId="23" xfId="0" applyFont="1" applyBorder="1" applyAlignment="1" applyProtection="1">
      <alignment horizontal="center"/>
      <protection/>
    </xf>
    <xf numFmtId="167" fontId="63" fillId="34" borderId="24" xfId="0" applyNumberFormat="1" applyFont="1" applyFill="1" applyBorder="1" applyAlignment="1" applyProtection="1">
      <alignment horizontal="center" vertical="center"/>
      <protection/>
    </xf>
    <xf numFmtId="167" fontId="63" fillId="34" borderId="0" xfId="0" applyNumberFormat="1" applyFont="1" applyFill="1" applyBorder="1" applyAlignment="1" applyProtection="1">
      <alignment horizontal="center" vertical="center"/>
      <protection/>
    </xf>
    <xf numFmtId="167" fontId="63" fillId="34" borderId="25" xfId="0" applyNumberFormat="1" applyFont="1" applyFill="1" applyBorder="1" applyAlignment="1" applyProtection="1">
      <alignment horizontal="center" vertical="center"/>
      <protection/>
    </xf>
    <xf numFmtId="167" fontId="63" fillId="34" borderId="26" xfId="0" applyNumberFormat="1" applyFont="1" applyFill="1" applyBorder="1" applyAlignment="1" applyProtection="1">
      <alignment horizontal="center" vertical="center"/>
      <protection/>
    </xf>
    <xf numFmtId="167" fontId="63" fillId="34" borderId="27" xfId="0" applyNumberFormat="1" applyFont="1" applyFill="1" applyBorder="1" applyAlignment="1" applyProtection="1">
      <alignment horizontal="center" vertical="center"/>
      <protection/>
    </xf>
    <xf numFmtId="167" fontId="63" fillId="34" borderId="28" xfId="0" applyNumberFormat="1" applyFont="1" applyFill="1" applyBorder="1" applyAlignment="1" applyProtection="1">
      <alignment horizontal="center" vertical="center"/>
      <protection/>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55" fillId="0" borderId="20" xfId="0" applyFont="1" applyBorder="1" applyAlignment="1" applyProtection="1">
      <alignment horizontal="center" vertical="center"/>
      <protection/>
    </xf>
    <xf numFmtId="0" fontId="55" fillId="0" borderId="32" xfId="0" applyFont="1" applyBorder="1" applyAlignment="1" applyProtection="1">
      <alignment horizontal="center" vertical="center"/>
      <protection/>
    </xf>
    <xf numFmtId="0" fontId="55" fillId="0" borderId="33" xfId="0" applyFont="1" applyBorder="1" applyAlignment="1" applyProtection="1">
      <alignment horizontal="center" vertical="center"/>
      <protection/>
    </xf>
    <xf numFmtId="0" fontId="55" fillId="0" borderId="34" xfId="0" applyFont="1" applyBorder="1" applyAlignment="1" applyProtection="1">
      <alignment horizontal="center" vertical="center"/>
      <protection/>
    </xf>
    <xf numFmtId="0" fontId="57" fillId="0" borderId="21" xfId="0" applyFont="1" applyBorder="1" applyAlignment="1" applyProtection="1">
      <alignment horizontal="center" vertical="center" wrapText="1"/>
      <protection/>
    </xf>
    <xf numFmtId="0" fontId="57" fillId="0" borderId="23" xfId="0" applyFont="1" applyBorder="1" applyAlignment="1" applyProtection="1">
      <alignment horizontal="center" vertical="center" wrapText="1"/>
      <protection/>
    </xf>
    <xf numFmtId="0" fontId="57" fillId="0" borderId="24" xfId="0" applyFont="1" applyBorder="1" applyAlignment="1" applyProtection="1">
      <alignment horizontal="center" vertical="center" wrapText="1"/>
      <protection/>
    </xf>
    <xf numFmtId="0" fontId="57" fillId="0" borderId="25" xfId="0" applyFont="1" applyBorder="1" applyAlignment="1" applyProtection="1">
      <alignment horizontal="center" vertical="center" wrapText="1"/>
      <protection/>
    </xf>
    <xf numFmtId="0" fontId="64" fillId="0" borderId="21" xfId="0" applyFont="1" applyBorder="1" applyAlignment="1" applyProtection="1">
      <alignment horizontal="center" wrapText="1"/>
      <protection/>
    </xf>
    <xf numFmtId="0" fontId="64" fillId="0" borderId="23" xfId="0" applyFont="1" applyBorder="1" applyAlignment="1" applyProtection="1">
      <alignment horizontal="center" wrapText="1"/>
      <protection/>
    </xf>
    <xf numFmtId="0" fontId="64" fillId="0" borderId="24" xfId="0" applyFont="1" applyBorder="1" applyAlignment="1" applyProtection="1">
      <alignment horizontal="center" wrapText="1"/>
      <protection/>
    </xf>
    <xf numFmtId="0" fontId="64" fillId="0" borderId="25" xfId="0" applyFont="1" applyBorder="1" applyAlignment="1" applyProtection="1">
      <alignment horizontal="center" wrapText="1"/>
      <protection/>
    </xf>
    <xf numFmtId="0" fontId="0" fillId="33" borderId="14" xfId="0" applyNumberFormat="1" applyFill="1" applyBorder="1" applyAlignment="1" applyProtection="1">
      <alignment horizontal="center" vertical="center"/>
      <protection locked="0"/>
    </xf>
    <xf numFmtId="0" fontId="0" fillId="33" borderId="19" xfId="0" applyNumberFormat="1" applyFill="1" applyBorder="1" applyAlignment="1" applyProtection="1">
      <alignment horizontal="center" vertical="center"/>
      <protection locked="0"/>
    </xf>
    <xf numFmtId="0" fontId="65" fillId="0" borderId="10" xfId="0" applyFont="1" applyBorder="1" applyAlignment="1" applyProtection="1">
      <alignment horizontal="center"/>
      <protection/>
    </xf>
    <xf numFmtId="0" fontId="0" fillId="0" borderId="24" xfId="0" applyBorder="1" applyAlignment="1" applyProtection="1">
      <alignment horizontal="center"/>
      <protection/>
    </xf>
    <xf numFmtId="0" fontId="0" fillId="0" borderId="25" xfId="0" applyBorder="1" applyAlignment="1" applyProtection="1">
      <alignment horizontal="center"/>
      <protection/>
    </xf>
    <xf numFmtId="167" fontId="63" fillId="33" borderId="21" xfId="0" applyNumberFormat="1" applyFont="1" applyFill="1" applyBorder="1" applyAlignment="1" applyProtection="1">
      <alignment horizontal="center" vertical="center"/>
      <protection locked="0"/>
    </xf>
    <xf numFmtId="167" fontId="63" fillId="33" borderId="23" xfId="0" applyNumberFormat="1" applyFont="1" applyFill="1" applyBorder="1" applyAlignment="1" applyProtection="1">
      <alignment horizontal="center" vertical="center"/>
      <protection locked="0"/>
    </xf>
    <xf numFmtId="167" fontId="63" fillId="33" borderId="26" xfId="0" applyNumberFormat="1" applyFont="1" applyFill="1" applyBorder="1" applyAlignment="1" applyProtection="1">
      <alignment horizontal="center" vertical="center"/>
      <protection locked="0"/>
    </xf>
    <xf numFmtId="167" fontId="63" fillId="33" borderId="28" xfId="0" applyNumberFormat="1" applyFont="1" applyFill="1" applyBorder="1" applyAlignment="1" applyProtection="1">
      <alignment horizontal="center" vertical="center"/>
      <protection locked="0"/>
    </xf>
    <xf numFmtId="165" fontId="66" fillId="34" borderId="35" xfId="0" applyNumberFormat="1" applyFont="1" applyFill="1" applyBorder="1" applyAlignment="1" applyProtection="1">
      <alignment horizontal="center" vertical="center"/>
      <protection/>
    </xf>
    <xf numFmtId="0" fontId="66" fillId="34" borderId="36" xfId="0" applyFont="1" applyFill="1" applyBorder="1" applyAlignment="1" applyProtection="1">
      <alignment horizontal="center" vertical="center"/>
      <protection/>
    </xf>
    <xf numFmtId="0" fontId="66" fillId="34" borderId="26" xfId="0" applyFont="1" applyFill="1" applyBorder="1" applyAlignment="1" applyProtection="1">
      <alignment horizontal="center" vertical="center"/>
      <protection/>
    </xf>
    <xf numFmtId="0" fontId="66" fillId="34" borderId="28" xfId="0" applyFont="1" applyFill="1" applyBorder="1" applyAlignment="1" applyProtection="1">
      <alignment horizontal="center" vertical="center"/>
      <protection/>
    </xf>
    <xf numFmtId="0" fontId="57" fillId="0" borderId="37" xfId="0" applyFont="1" applyBorder="1" applyAlignment="1" applyProtection="1">
      <alignment horizontal="center" vertical="center" wrapText="1"/>
      <protection/>
    </xf>
    <xf numFmtId="0" fontId="57" fillId="0" borderId="38" xfId="0" applyFont="1" applyBorder="1" applyAlignment="1" applyProtection="1">
      <alignment horizontal="center" vertical="center" wrapText="1"/>
      <protection/>
    </xf>
    <xf numFmtId="0" fontId="57" fillId="0" borderId="39" xfId="0" applyFont="1" applyBorder="1" applyAlignment="1" applyProtection="1">
      <alignment horizontal="center" vertical="center" wrapText="1"/>
      <protection/>
    </xf>
    <xf numFmtId="0" fontId="0" fillId="33" borderId="10" xfId="0" applyFill="1" applyBorder="1" applyAlignment="1" applyProtection="1">
      <alignment horizontal="center"/>
      <protection locked="0"/>
    </xf>
    <xf numFmtId="0" fontId="57" fillId="0" borderId="40" xfId="0" applyFont="1" applyBorder="1" applyAlignment="1" applyProtection="1">
      <alignment horizontal="center" vertical="center" wrapText="1"/>
      <protection/>
    </xf>
    <xf numFmtId="0" fontId="57" fillId="0" borderId="17" xfId="0" applyFont="1" applyBorder="1" applyAlignment="1" applyProtection="1">
      <alignment horizontal="center" vertical="center" wrapText="1"/>
      <protection/>
    </xf>
    <xf numFmtId="0" fontId="65" fillId="0" borderId="21" xfId="0" applyFont="1" applyBorder="1" applyAlignment="1" applyProtection="1">
      <alignment horizontal="center" vertical="center" wrapText="1"/>
      <protection/>
    </xf>
    <xf numFmtId="0" fontId="65" fillId="0" borderId="22" xfId="0" applyFont="1" applyBorder="1" applyAlignment="1" applyProtection="1">
      <alignment horizontal="center" vertical="center" wrapText="1"/>
      <protection/>
    </xf>
    <xf numFmtId="0" fontId="65" fillId="0" borderId="23" xfId="0" applyFont="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57" fillId="0" borderId="16" xfId="0" applyFont="1" applyBorder="1" applyAlignment="1" applyProtection="1">
      <alignment horizontal="center" vertical="center" wrapText="1"/>
      <protection/>
    </xf>
    <xf numFmtId="0" fontId="67" fillId="33" borderId="10" xfId="0" applyFont="1" applyFill="1" applyBorder="1" applyAlignment="1" applyProtection="1">
      <alignment horizontal="center" vertical="top"/>
      <protection locked="0"/>
    </xf>
    <xf numFmtId="0" fontId="67" fillId="33" borderId="15" xfId="0" applyFont="1" applyFill="1" applyBorder="1" applyAlignment="1" applyProtection="1">
      <alignment horizontal="center" vertical="top"/>
      <protection locked="0"/>
    </xf>
    <xf numFmtId="0" fontId="0" fillId="0" borderId="10" xfId="0" applyBorder="1" applyAlignment="1" applyProtection="1">
      <alignment horizontal="center" vertical="center"/>
      <protection/>
    </xf>
    <xf numFmtId="0" fontId="0" fillId="0" borderId="15" xfId="0" applyBorder="1" applyAlignment="1" applyProtection="1">
      <alignment horizontal="center" vertical="center"/>
      <protection/>
    </xf>
    <xf numFmtId="0" fontId="68" fillId="33" borderId="10" xfId="0" applyNumberFormat="1" applyFont="1" applyFill="1" applyBorder="1" applyAlignment="1" applyProtection="1">
      <alignment horizontal="center" vertical="center"/>
      <protection locked="0"/>
    </xf>
    <xf numFmtId="0" fontId="68" fillId="33" borderId="15" xfId="0" applyNumberFormat="1" applyFont="1" applyFill="1" applyBorder="1" applyAlignment="1" applyProtection="1">
      <alignment horizontal="center" vertical="center"/>
      <protection locked="0"/>
    </xf>
    <xf numFmtId="0" fontId="58" fillId="0" borderId="41" xfId="0" applyFont="1" applyBorder="1" applyAlignment="1" applyProtection="1">
      <alignment horizontal="center" vertical="center" wrapText="1"/>
      <protection/>
    </xf>
    <xf numFmtId="0" fontId="0" fillId="0" borderId="42" xfId="0" applyBorder="1" applyAlignment="1">
      <alignment horizontal="center" vertical="center" wrapText="1"/>
    </xf>
    <xf numFmtId="0" fontId="66" fillId="33" borderId="18" xfId="0" applyFont="1" applyFill="1" applyBorder="1" applyAlignment="1" applyProtection="1">
      <alignment vertical="center"/>
      <protection locked="0"/>
    </xf>
    <xf numFmtId="0" fontId="0" fillId="0" borderId="43" xfId="0" applyBorder="1" applyAlignment="1">
      <alignment vertical="center"/>
    </xf>
    <xf numFmtId="0" fontId="58" fillId="0" borderId="42" xfId="0" applyFont="1" applyBorder="1" applyAlignment="1" applyProtection="1">
      <alignment horizontal="center" vertical="center" wrapText="1"/>
      <protection/>
    </xf>
    <xf numFmtId="0" fontId="66" fillId="33" borderId="18" xfId="0" applyFont="1" applyFill="1" applyBorder="1" applyAlignment="1" applyProtection="1">
      <alignment horizontal="center" vertical="center"/>
      <protection locked="0"/>
    </xf>
    <xf numFmtId="0" fontId="66" fillId="33" borderId="43" xfId="0" applyFont="1" applyFill="1" applyBorder="1" applyAlignment="1" applyProtection="1">
      <alignment horizontal="center" vertical="center"/>
      <protection locked="0"/>
    </xf>
    <xf numFmtId="165" fontId="69" fillId="0" borderId="21" xfId="0" applyNumberFormat="1" applyFont="1" applyBorder="1" applyAlignment="1" applyProtection="1">
      <alignment horizontal="center" vertical="center" wrapText="1"/>
      <protection/>
    </xf>
    <xf numFmtId="165" fontId="69" fillId="0" borderId="23" xfId="0" applyNumberFormat="1" applyFont="1" applyBorder="1" applyAlignment="1" applyProtection="1">
      <alignment horizontal="center" vertical="center" wrapText="1"/>
      <protection/>
    </xf>
    <xf numFmtId="165" fontId="69" fillId="0" borderId="40" xfId="0" applyNumberFormat="1" applyFont="1" applyBorder="1" applyAlignment="1" applyProtection="1">
      <alignment horizontal="center" vertical="center" wrapText="1"/>
      <protection/>
    </xf>
    <xf numFmtId="165" fontId="69" fillId="0" borderId="44" xfId="0" applyNumberFormat="1" applyFont="1" applyBorder="1" applyAlignment="1" applyProtection="1">
      <alignment horizontal="center" vertical="center" wrapText="1"/>
      <protection/>
    </xf>
    <xf numFmtId="0" fontId="57" fillId="0" borderId="0" xfId="0" applyFont="1" applyBorder="1" applyAlignment="1" applyProtection="1">
      <alignment horizontal="center" vertical="center" wrapText="1"/>
      <protection/>
    </xf>
    <xf numFmtId="0" fontId="65" fillId="0" borderId="29" xfId="0" applyFont="1" applyBorder="1" applyAlignment="1" applyProtection="1">
      <alignment horizontal="center" vertical="center" wrapText="1"/>
      <protection/>
    </xf>
    <xf numFmtId="0" fontId="65" fillId="0" borderId="30" xfId="0" applyFont="1" applyBorder="1" applyAlignment="1" applyProtection="1">
      <alignment horizontal="center" vertical="center" wrapText="1"/>
      <protection/>
    </xf>
    <xf numFmtId="0" fontId="65" fillId="0" borderId="31" xfId="0" applyFont="1" applyBorder="1" applyAlignment="1" applyProtection="1">
      <alignment horizontal="center" vertical="center" wrapText="1"/>
      <protection/>
    </xf>
    <xf numFmtId="0" fontId="65" fillId="0" borderId="10" xfId="0" applyFont="1" applyBorder="1" applyAlignment="1" applyProtection="1">
      <alignment horizontal="center" vertical="center" wrapText="1"/>
      <protection/>
    </xf>
    <xf numFmtId="167" fontId="63" fillId="34" borderId="35" xfId="0" applyNumberFormat="1" applyFont="1" applyFill="1" applyBorder="1" applyAlignment="1" applyProtection="1">
      <alignment horizontal="center" vertical="center"/>
      <protection/>
    </xf>
    <xf numFmtId="167" fontId="63" fillId="34" borderId="36" xfId="0" applyNumberFormat="1" applyFont="1" applyFill="1" applyBorder="1" applyAlignment="1" applyProtection="1">
      <alignment horizontal="center" vertical="center"/>
      <protection/>
    </xf>
    <xf numFmtId="0" fontId="58" fillId="0" borderId="41" xfId="0" applyFont="1" applyBorder="1" applyAlignment="1" applyProtection="1">
      <alignment horizontal="center"/>
      <protection/>
    </xf>
    <xf numFmtId="0" fontId="58" fillId="0" borderId="42" xfId="0" applyFont="1" applyBorder="1" applyAlignment="1" applyProtection="1">
      <alignment horizontal="center"/>
      <protection/>
    </xf>
    <xf numFmtId="0" fontId="70" fillId="0" borderId="0" xfId="0" applyFont="1" applyAlignment="1">
      <alignment horizontal="center"/>
    </xf>
    <xf numFmtId="0" fontId="71" fillId="0" borderId="0" xfId="0" applyFont="1"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xf>
    <xf numFmtId="0" fontId="74" fillId="0" borderId="0" xfId="0" applyFont="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1390650</xdr:colOff>
      <xdr:row>2</xdr:row>
      <xdr:rowOff>0</xdr:rowOff>
    </xdr:to>
    <xdr:pic>
      <xdr:nvPicPr>
        <xdr:cNvPr id="1" name="Picture 46" descr="Résultat de recherche d'images pour &quot;cévennes&quot;"/>
        <xdr:cNvPicPr preferRelativeResize="1">
          <a:picLocks noChangeAspect="1"/>
        </xdr:cNvPicPr>
      </xdr:nvPicPr>
      <xdr:blipFill>
        <a:blip r:embed="rId1"/>
        <a:stretch>
          <a:fillRect/>
        </a:stretch>
      </xdr:blipFill>
      <xdr:spPr>
        <a:xfrm>
          <a:off x="0" y="0"/>
          <a:ext cx="13906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2"/>
  <sheetViews>
    <sheetView showZeros="0" tabSelected="1" view="pageBreakPreview" zoomScaleSheetLayoutView="100" zoomScalePageLayoutView="0" workbookViewId="0" topLeftCell="A5">
      <selection activeCell="A5" sqref="A5"/>
    </sheetView>
  </sheetViews>
  <sheetFormatPr defaultColWidth="11.421875" defaultRowHeight="15"/>
  <cols>
    <col min="1" max="1" width="26.140625" style="16" customWidth="1"/>
    <col min="2" max="7" width="12.7109375" style="16" customWidth="1"/>
    <col min="8" max="8" width="10.28125" style="16" customWidth="1"/>
    <col min="9" max="9" width="11.8515625" style="16" customWidth="1"/>
    <col min="10" max="16384" width="11.421875" style="16" customWidth="1"/>
  </cols>
  <sheetData>
    <row r="1" spans="1:9" ht="59.25" customHeight="1" thickBot="1">
      <c r="A1"/>
      <c r="B1" s="63" t="s">
        <v>66</v>
      </c>
      <c r="C1" s="63"/>
      <c r="D1" s="63"/>
      <c r="E1" s="63"/>
      <c r="F1" s="63"/>
      <c r="G1" s="63"/>
      <c r="H1" s="63"/>
      <c r="I1" s="63"/>
    </row>
    <row r="2" spans="2:12" ht="23.25" customHeight="1" thickBot="1">
      <c r="B2" s="64" t="s">
        <v>50</v>
      </c>
      <c r="C2" s="65"/>
      <c r="D2" s="65"/>
      <c r="E2" s="65"/>
      <c r="F2" s="65"/>
      <c r="G2" s="65"/>
      <c r="H2" s="65"/>
      <c r="I2" s="66"/>
      <c r="L2" s="17"/>
    </row>
    <row r="3" spans="1:9" ht="19.5" customHeight="1">
      <c r="A3" s="110" t="s">
        <v>7</v>
      </c>
      <c r="B3" s="111"/>
      <c r="C3" s="111"/>
      <c r="D3" s="111"/>
      <c r="E3" s="111"/>
      <c r="F3" s="111"/>
      <c r="G3" s="112"/>
      <c r="H3" s="83" t="s">
        <v>41</v>
      </c>
      <c r="I3" s="84"/>
    </row>
    <row r="4" spans="1:9" s="22" customFormat="1" ht="79.5" customHeight="1" thickBot="1">
      <c r="A4" s="18" t="s">
        <v>0</v>
      </c>
      <c r="B4" s="19" t="s">
        <v>1</v>
      </c>
      <c r="C4" s="20" t="s">
        <v>2</v>
      </c>
      <c r="D4" s="21" t="s">
        <v>37</v>
      </c>
      <c r="E4" s="113" t="s">
        <v>3</v>
      </c>
      <c r="F4" s="113"/>
      <c r="G4" s="114"/>
      <c r="H4" s="85"/>
      <c r="I4" s="86"/>
    </row>
    <row r="5" spans="1:9" ht="30" customHeight="1">
      <c r="A5" s="5"/>
      <c r="B5" s="6"/>
      <c r="C5" s="7"/>
      <c r="D5" s="11"/>
      <c r="E5" s="115"/>
      <c r="F5" s="115"/>
      <c r="G5" s="116"/>
      <c r="H5" s="121" t="s">
        <v>64</v>
      </c>
      <c r="I5" s="125"/>
    </row>
    <row r="6" spans="1:9" ht="30" customHeight="1" thickBot="1">
      <c r="A6" s="5"/>
      <c r="B6" s="6"/>
      <c r="C6" s="7"/>
      <c r="D6" s="11"/>
      <c r="E6" s="115"/>
      <c r="F6" s="115"/>
      <c r="G6" s="116"/>
      <c r="H6" s="126"/>
      <c r="I6" s="127"/>
    </row>
    <row r="7" spans="1:9" ht="30" customHeight="1">
      <c r="A7" s="5"/>
      <c r="B7" s="6"/>
      <c r="C7" s="7"/>
      <c r="D7" s="11"/>
      <c r="E7" s="115"/>
      <c r="F7" s="115"/>
      <c r="G7" s="116"/>
      <c r="H7" s="121" t="s">
        <v>65</v>
      </c>
      <c r="I7" s="122"/>
    </row>
    <row r="8" spans="1:13" ht="30" customHeight="1" thickBot="1">
      <c r="A8" s="5"/>
      <c r="B8" s="6"/>
      <c r="C8" s="7"/>
      <c r="D8" s="11"/>
      <c r="E8" s="115"/>
      <c r="F8" s="115"/>
      <c r="G8" s="116"/>
      <c r="H8" s="123"/>
      <c r="I8" s="124"/>
      <c r="M8" s="17"/>
    </row>
    <row r="9" spans="1:9" ht="30" customHeight="1">
      <c r="A9" s="5"/>
      <c r="B9" s="6"/>
      <c r="C9" s="7"/>
      <c r="D9" s="11"/>
      <c r="E9" s="117" t="s">
        <v>4</v>
      </c>
      <c r="F9" s="117"/>
      <c r="G9" s="118"/>
      <c r="H9" s="128" t="s">
        <v>38</v>
      </c>
      <c r="I9" s="129"/>
    </row>
    <row r="10" spans="1:9" ht="30" customHeight="1">
      <c r="A10" s="5"/>
      <c r="B10" s="6"/>
      <c r="C10" s="7"/>
      <c r="D10" s="11"/>
      <c r="E10" s="119"/>
      <c r="F10" s="119"/>
      <c r="G10" s="120"/>
      <c r="H10" s="130"/>
      <c r="I10" s="131"/>
    </row>
    <row r="11" spans="1:9" ht="30" customHeight="1">
      <c r="A11" s="5"/>
      <c r="B11" s="6"/>
      <c r="C11" s="7"/>
      <c r="D11" s="11"/>
      <c r="E11" s="117" t="s">
        <v>5</v>
      </c>
      <c r="F11" s="117"/>
      <c r="G11" s="118"/>
      <c r="H11" s="100">
        <f>+H6*50+I6*20+H8*20+I8*8</f>
        <v>0</v>
      </c>
      <c r="I11" s="101"/>
    </row>
    <row r="12" spans="1:9" ht="30" customHeight="1" thickBot="1">
      <c r="A12" s="8"/>
      <c r="B12" s="9"/>
      <c r="C12" s="10"/>
      <c r="D12" s="12"/>
      <c r="E12" s="91"/>
      <c r="F12" s="91"/>
      <c r="G12" s="92"/>
      <c r="H12" s="102"/>
      <c r="I12" s="103"/>
    </row>
    <row r="14" spans="1:9" ht="19.5" customHeight="1">
      <c r="A14" s="136" t="s">
        <v>6</v>
      </c>
      <c r="B14" s="136"/>
      <c r="C14" s="136"/>
      <c r="D14" s="136"/>
      <c r="E14" s="93" t="s">
        <v>23</v>
      </c>
      <c r="F14" s="93"/>
      <c r="G14" s="93"/>
      <c r="H14" s="93"/>
      <c r="I14" s="93"/>
    </row>
    <row r="15" spans="1:9" ht="25.5" customHeight="1">
      <c r="A15" s="23" t="s">
        <v>42</v>
      </c>
      <c r="B15" s="1"/>
      <c r="C15" s="24" t="s">
        <v>43</v>
      </c>
      <c r="D15" s="2"/>
      <c r="E15" s="107"/>
      <c r="F15" s="107"/>
      <c r="G15" s="107"/>
      <c r="H15" s="107"/>
      <c r="I15" s="107"/>
    </row>
    <row r="16" ht="15" thickBot="1"/>
    <row r="17" spans="1:9" ht="20.25" customHeight="1" thickBot="1">
      <c r="A17" s="133" t="s">
        <v>35</v>
      </c>
      <c r="B17" s="134"/>
      <c r="C17" s="134"/>
      <c r="D17" s="134"/>
      <c r="E17" s="134"/>
      <c r="F17" s="134"/>
      <c r="G17" s="135"/>
      <c r="H17" s="139" t="s">
        <v>29</v>
      </c>
      <c r="I17" s="140"/>
    </row>
    <row r="18" spans="1:9" ht="19.5">
      <c r="A18" s="108" t="s">
        <v>11</v>
      </c>
      <c r="B18" s="85" t="s">
        <v>33</v>
      </c>
      <c r="C18" s="132"/>
      <c r="D18" s="132"/>
      <c r="E18" s="104" t="s">
        <v>34</v>
      </c>
      <c r="F18" s="105"/>
      <c r="G18" s="106"/>
      <c r="H18" s="137">
        <f>SUM(B30:G30)</f>
        <v>0</v>
      </c>
      <c r="I18" s="138"/>
    </row>
    <row r="19" spans="1:9" ht="20.25" thickBot="1">
      <c r="A19" s="109"/>
      <c r="B19" s="25" t="s">
        <v>8</v>
      </c>
      <c r="C19" s="26" t="s">
        <v>9</v>
      </c>
      <c r="D19" s="27" t="s">
        <v>10</v>
      </c>
      <c r="E19" s="25" t="s">
        <v>8</v>
      </c>
      <c r="F19" s="26" t="s">
        <v>9</v>
      </c>
      <c r="G19" s="28" t="s">
        <v>10</v>
      </c>
      <c r="H19" s="73"/>
      <c r="I19" s="75"/>
    </row>
    <row r="20" spans="1:9" ht="17.25" customHeight="1">
      <c r="A20" s="29" t="s">
        <v>44</v>
      </c>
      <c r="B20" s="13"/>
      <c r="C20" s="3"/>
      <c r="D20" s="14"/>
      <c r="E20" s="13"/>
      <c r="F20" s="3"/>
      <c r="G20" s="15"/>
      <c r="H20" s="87" t="s">
        <v>39</v>
      </c>
      <c r="I20" s="88"/>
    </row>
    <row r="21" spans="1:9" ht="17.25" customHeight="1">
      <c r="A21" s="29" t="s">
        <v>45</v>
      </c>
      <c r="B21" s="13"/>
      <c r="C21" s="3"/>
      <c r="D21" s="14"/>
      <c r="E21" s="13"/>
      <c r="F21" s="3"/>
      <c r="G21" s="14"/>
      <c r="H21" s="89"/>
      <c r="I21" s="90"/>
    </row>
    <row r="22" spans="1:9" ht="17.25" customHeight="1">
      <c r="A22" s="29" t="s">
        <v>46</v>
      </c>
      <c r="B22" s="13"/>
      <c r="C22" s="3"/>
      <c r="D22" s="14"/>
      <c r="E22" s="13"/>
      <c r="F22" s="3"/>
      <c r="G22" s="14"/>
      <c r="H22" s="89"/>
      <c r="I22" s="90"/>
    </row>
    <row r="23" spans="1:9" ht="17.25" customHeight="1">
      <c r="A23" s="29" t="s">
        <v>47</v>
      </c>
      <c r="B23" s="13"/>
      <c r="C23" s="3"/>
      <c r="D23" s="14"/>
      <c r="E23" s="13"/>
      <c r="F23" s="3"/>
      <c r="G23" s="14"/>
      <c r="H23" s="89"/>
      <c r="I23" s="90"/>
    </row>
    <row r="24" spans="1:9" ht="17.25" customHeight="1">
      <c r="A24" s="29" t="s">
        <v>48</v>
      </c>
      <c r="B24" s="13"/>
      <c r="C24" s="3"/>
      <c r="D24" s="14"/>
      <c r="E24" s="13"/>
      <c r="F24" s="3"/>
      <c r="G24" s="14"/>
      <c r="H24" s="89"/>
      <c r="I24" s="90"/>
    </row>
    <row r="25" spans="1:9" ht="17.25" customHeight="1">
      <c r="A25" s="29" t="s">
        <v>49</v>
      </c>
      <c r="B25" s="13"/>
      <c r="C25" s="3"/>
      <c r="D25" s="14"/>
      <c r="E25" s="13"/>
      <c r="F25" s="3"/>
      <c r="G25" s="14"/>
      <c r="H25" s="89"/>
      <c r="I25" s="90"/>
    </row>
    <row r="26" spans="1:9" ht="17.25" customHeight="1">
      <c r="A26" s="29"/>
      <c r="B26" s="13"/>
      <c r="C26" s="3"/>
      <c r="D26" s="14"/>
      <c r="E26" s="13"/>
      <c r="F26" s="3"/>
      <c r="G26" s="14"/>
      <c r="H26" s="89"/>
      <c r="I26" s="90"/>
    </row>
    <row r="27" spans="1:9" ht="17.25" customHeight="1">
      <c r="A27" s="29"/>
      <c r="B27" s="13"/>
      <c r="C27" s="3"/>
      <c r="D27" s="14"/>
      <c r="E27" s="13"/>
      <c r="F27" s="3"/>
      <c r="G27" s="14"/>
      <c r="H27" s="89"/>
      <c r="I27" s="90"/>
    </row>
    <row r="28" spans="1:9" ht="17.25" customHeight="1" thickBot="1">
      <c r="A28" s="30" t="s">
        <v>14</v>
      </c>
      <c r="B28" s="31">
        <f aca="true" t="shared" si="0" ref="B28:G28">SUM(B20:B27)</f>
        <v>0</v>
      </c>
      <c r="C28" s="32">
        <f t="shared" si="0"/>
        <v>0</v>
      </c>
      <c r="D28" s="33">
        <f t="shared" si="0"/>
        <v>0</v>
      </c>
      <c r="E28" s="31">
        <f t="shared" si="0"/>
        <v>0</v>
      </c>
      <c r="F28" s="32">
        <f t="shared" si="0"/>
        <v>0</v>
      </c>
      <c r="G28" s="33">
        <f t="shared" si="0"/>
        <v>0</v>
      </c>
      <c r="H28" s="94" t="s">
        <v>40</v>
      </c>
      <c r="I28" s="95"/>
    </row>
    <row r="29" spans="1:9" ht="19.5">
      <c r="A29" s="34" t="s">
        <v>12</v>
      </c>
      <c r="B29" s="35">
        <v>3.7</v>
      </c>
      <c r="C29" s="36">
        <v>8.7</v>
      </c>
      <c r="D29" s="37">
        <v>8</v>
      </c>
      <c r="E29" s="35">
        <v>2.7</v>
      </c>
      <c r="F29" s="36">
        <v>5.3</v>
      </c>
      <c r="G29" s="37">
        <v>4.8</v>
      </c>
      <c r="H29" s="96"/>
      <c r="I29" s="97"/>
    </row>
    <row r="30" spans="1:9" ht="33.75" customHeight="1" thickBot="1">
      <c r="A30" s="38" t="s">
        <v>13</v>
      </c>
      <c r="B30" s="39">
        <f aca="true" t="shared" si="1" ref="B30:G30">+B29*B28</f>
        <v>0</v>
      </c>
      <c r="C30" s="40">
        <f t="shared" si="1"/>
        <v>0</v>
      </c>
      <c r="D30" s="41">
        <f t="shared" si="1"/>
        <v>0</v>
      </c>
      <c r="E30" s="39">
        <f t="shared" si="1"/>
        <v>0</v>
      </c>
      <c r="F30" s="40">
        <f t="shared" si="1"/>
        <v>0</v>
      </c>
      <c r="G30" s="41">
        <f t="shared" si="1"/>
        <v>0</v>
      </c>
      <c r="H30" s="98"/>
      <c r="I30" s="99"/>
    </row>
    <row r="31" ht="15" thickBot="1"/>
    <row r="32" spans="1:9" ht="14.25">
      <c r="A32" s="79" t="s">
        <v>26</v>
      </c>
      <c r="B32" s="80"/>
      <c r="C32" s="80"/>
      <c r="D32" s="80"/>
      <c r="E32" s="80"/>
      <c r="F32" s="80"/>
      <c r="G32" s="76" t="s">
        <v>27</v>
      </c>
      <c r="H32" s="77"/>
      <c r="I32" s="78"/>
    </row>
    <row r="33" spans="1:9" ht="15" customHeight="1">
      <c r="A33" s="81"/>
      <c r="B33" s="82"/>
      <c r="C33" s="82"/>
      <c r="D33" s="82"/>
      <c r="E33" s="82"/>
      <c r="F33" s="82"/>
      <c r="G33" s="70">
        <f>SUM(F35:F41)</f>
        <v>0</v>
      </c>
      <c r="H33" s="71"/>
      <c r="I33" s="72"/>
    </row>
    <row r="34" spans="1:9" ht="28.5" customHeight="1" thickBot="1">
      <c r="A34" s="42" t="s">
        <v>16</v>
      </c>
      <c r="B34" s="42" t="s">
        <v>20</v>
      </c>
      <c r="C34" s="42" t="s">
        <v>15</v>
      </c>
      <c r="D34" s="19" t="s">
        <v>32</v>
      </c>
      <c r="E34" s="42" t="s">
        <v>19</v>
      </c>
      <c r="F34" s="43" t="s">
        <v>13</v>
      </c>
      <c r="G34" s="73"/>
      <c r="H34" s="74"/>
      <c r="I34" s="75"/>
    </row>
    <row r="35" spans="1:9" ht="19.5">
      <c r="A35" s="44" t="s">
        <v>17</v>
      </c>
      <c r="B35" s="3"/>
      <c r="C35" s="3"/>
      <c r="D35" s="32">
        <f aca="true" t="shared" si="2" ref="D35:D41">+C35*B35</f>
        <v>0</v>
      </c>
      <c r="E35" s="45">
        <v>4.3</v>
      </c>
      <c r="F35" s="46">
        <f aca="true" t="shared" si="3" ref="F35:F41">+E35*D35</f>
        <v>0</v>
      </c>
      <c r="G35" s="67" t="s">
        <v>28</v>
      </c>
      <c r="H35" s="68"/>
      <c r="I35" s="69"/>
    </row>
    <row r="36" spans="1:9" ht="19.5" customHeight="1">
      <c r="A36" s="44" t="s">
        <v>18</v>
      </c>
      <c r="B36" s="3"/>
      <c r="C36" s="3"/>
      <c r="D36" s="32">
        <f t="shared" si="2"/>
        <v>0</v>
      </c>
      <c r="E36" s="45">
        <v>5.4</v>
      </c>
      <c r="F36" s="46">
        <f t="shared" si="3"/>
        <v>0</v>
      </c>
      <c r="G36" s="70">
        <f>+G33+H29+H18+H11</f>
        <v>0</v>
      </c>
      <c r="H36" s="71"/>
      <c r="I36" s="72"/>
    </row>
    <row r="37" spans="1:9" ht="20.25" customHeight="1" thickBot="1">
      <c r="A37" s="44" t="s">
        <v>21</v>
      </c>
      <c r="B37" s="3"/>
      <c r="C37" s="3"/>
      <c r="D37" s="32">
        <f t="shared" si="2"/>
        <v>0</v>
      </c>
      <c r="E37" s="45">
        <v>4.5</v>
      </c>
      <c r="F37" s="46">
        <f t="shared" si="3"/>
        <v>0</v>
      </c>
      <c r="G37" s="73"/>
      <c r="H37" s="74"/>
      <c r="I37" s="75"/>
    </row>
    <row r="38" spans="1:9" ht="19.5" customHeight="1">
      <c r="A38" s="44" t="s">
        <v>30</v>
      </c>
      <c r="B38" s="3"/>
      <c r="C38" s="3"/>
      <c r="D38" s="32">
        <f t="shared" si="2"/>
        <v>0</v>
      </c>
      <c r="E38" s="45">
        <v>4.3</v>
      </c>
      <c r="F38" s="46">
        <f t="shared" si="3"/>
        <v>0</v>
      </c>
      <c r="G38" s="51" t="s">
        <v>31</v>
      </c>
      <c r="H38" s="52"/>
      <c r="I38" s="53"/>
    </row>
    <row r="39" spans="1:9" ht="20.25" customHeight="1">
      <c r="A39" s="44" t="s">
        <v>24</v>
      </c>
      <c r="B39" s="3"/>
      <c r="C39" s="3"/>
      <c r="D39" s="32">
        <f t="shared" si="2"/>
        <v>0</v>
      </c>
      <c r="E39" s="45">
        <v>0.22</v>
      </c>
      <c r="F39" s="46">
        <f t="shared" si="3"/>
        <v>0</v>
      </c>
      <c r="G39" s="54"/>
      <c r="H39" s="55"/>
      <c r="I39" s="56"/>
    </row>
    <row r="40" spans="1:9" ht="18" customHeight="1">
      <c r="A40" s="44" t="s">
        <v>22</v>
      </c>
      <c r="B40" s="3"/>
      <c r="C40" s="3"/>
      <c r="D40" s="32">
        <f t="shared" si="2"/>
        <v>0</v>
      </c>
      <c r="E40" s="45">
        <v>2.2</v>
      </c>
      <c r="F40" s="46">
        <f t="shared" si="3"/>
        <v>0</v>
      </c>
      <c r="G40" s="54"/>
      <c r="H40" s="55"/>
      <c r="I40" s="56"/>
    </row>
    <row r="41" spans="1:9" ht="20.25" thickBot="1">
      <c r="A41" s="47" t="s">
        <v>25</v>
      </c>
      <c r="B41" s="4"/>
      <c r="C41" s="4"/>
      <c r="D41" s="48">
        <f t="shared" si="2"/>
        <v>0</v>
      </c>
      <c r="E41" s="49">
        <v>2</v>
      </c>
      <c r="F41" s="50">
        <f t="shared" si="3"/>
        <v>0</v>
      </c>
      <c r="G41" s="54"/>
      <c r="H41" s="55"/>
      <c r="I41" s="56"/>
    </row>
    <row r="42" spans="1:9" ht="15.75" thickBot="1">
      <c r="A42" s="60" t="s">
        <v>36</v>
      </c>
      <c r="B42" s="61"/>
      <c r="C42" s="61"/>
      <c r="D42" s="61"/>
      <c r="E42" s="61"/>
      <c r="F42" s="62"/>
      <c r="G42" s="57"/>
      <c r="H42" s="58"/>
      <c r="I42" s="59"/>
    </row>
  </sheetData>
  <sheetProtection sheet="1" selectLockedCells="1"/>
  <mergeCells count="35">
    <mergeCell ref="H7:I7"/>
    <mergeCell ref="H8:I8"/>
    <mergeCell ref="H5:I5"/>
    <mergeCell ref="H6:I6"/>
    <mergeCell ref="H9:I10"/>
    <mergeCell ref="B18:D18"/>
    <mergeCell ref="A17:G17"/>
    <mergeCell ref="A14:D14"/>
    <mergeCell ref="H18:I19"/>
    <mergeCell ref="H17:I17"/>
    <mergeCell ref="A18:A19"/>
    <mergeCell ref="A3:G3"/>
    <mergeCell ref="E4:G4"/>
    <mergeCell ref="E5:G8"/>
    <mergeCell ref="E9:G9"/>
    <mergeCell ref="E10:G10"/>
    <mergeCell ref="E11:G11"/>
    <mergeCell ref="H20:I27"/>
    <mergeCell ref="E12:G12"/>
    <mergeCell ref="E14:I14"/>
    <mergeCell ref="H28:I28"/>
    <mergeCell ref="H29:I30"/>
    <mergeCell ref="H11:I12"/>
    <mergeCell ref="E18:G18"/>
    <mergeCell ref="E15:I15"/>
    <mergeCell ref="G38:I42"/>
    <mergeCell ref="A42:F42"/>
    <mergeCell ref="B1:I1"/>
    <mergeCell ref="B2:I2"/>
    <mergeCell ref="G35:I35"/>
    <mergeCell ref="G36:I37"/>
    <mergeCell ref="G32:I32"/>
    <mergeCell ref="G33:I34"/>
    <mergeCell ref="A32:F33"/>
    <mergeCell ref="H3:I4"/>
  </mergeCells>
  <printOptions horizontalCentered="1" verticalCentered="1"/>
  <pageMargins left="0" right="0.2362204724409449" top="0" bottom="0" header="0" footer="0"/>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3:G21"/>
  <sheetViews>
    <sheetView zoomScalePageLayoutView="0" workbookViewId="0" topLeftCell="A1">
      <selection activeCell="A21" sqref="A21:G21"/>
    </sheetView>
  </sheetViews>
  <sheetFormatPr defaultColWidth="11.421875" defaultRowHeight="15"/>
  <cols>
    <col min="7" max="7" width="17.8515625" style="0" customWidth="1"/>
  </cols>
  <sheetData>
    <row r="3" spans="1:7" ht="45.75">
      <c r="A3" s="142" t="s">
        <v>54</v>
      </c>
      <c r="B3" s="142"/>
      <c r="C3" s="142"/>
      <c r="D3" s="142"/>
      <c r="E3" s="142"/>
      <c r="F3" s="142"/>
      <c r="G3" s="142"/>
    </row>
    <row r="6" spans="1:7" ht="36">
      <c r="A6" s="141" t="s">
        <v>51</v>
      </c>
      <c r="B6" s="141"/>
      <c r="C6" s="141"/>
      <c r="D6" s="141"/>
      <c r="E6" s="141"/>
      <c r="F6" s="141"/>
      <c r="G6" s="141"/>
    </row>
    <row r="7" spans="1:7" ht="36">
      <c r="A7" s="141" t="s">
        <v>52</v>
      </c>
      <c r="B7" s="141"/>
      <c r="C7" s="141"/>
      <c r="D7" s="141"/>
      <c r="E7" s="141"/>
      <c r="F7" s="141"/>
      <c r="G7" s="141"/>
    </row>
    <row r="9" spans="1:7" ht="43.5">
      <c r="A9" s="143" t="s">
        <v>53</v>
      </c>
      <c r="B9" s="143"/>
      <c r="C9" s="143"/>
      <c r="D9" s="143"/>
      <c r="E9" s="143"/>
      <c r="F9" s="143"/>
      <c r="G9" s="143"/>
    </row>
    <row r="11" spans="1:7" ht="34.5">
      <c r="A11" s="144" t="s">
        <v>55</v>
      </c>
      <c r="B11" s="144"/>
      <c r="C11" s="144"/>
      <c r="D11" s="144"/>
      <c r="E11" s="144"/>
      <c r="F11" s="144"/>
      <c r="G11" s="144"/>
    </row>
    <row r="12" spans="1:7" ht="34.5">
      <c r="A12" s="144" t="s">
        <v>56</v>
      </c>
      <c r="B12" s="144"/>
      <c r="C12" s="144"/>
      <c r="D12" s="144"/>
      <c r="E12" s="144"/>
      <c r="F12" s="144"/>
      <c r="G12" s="144"/>
    </row>
    <row r="14" spans="1:7" ht="146.25" customHeight="1">
      <c r="A14" s="146" t="s">
        <v>63</v>
      </c>
      <c r="B14" s="146"/>
      <c r="C14" s="146"/>
      <c r="D14" s="146"/>
      <c r="E14" s="146"/>
      <c r="F14" s="146"/>
      <c r="G14" s="146"/>
    </row>
    <row r="15" spans="1:7" ht="66" customHeight="1">
      <c r="A15" s="145" t="s">
        <v>57</v>
      </c>
      <c r="B15" s="145"/>
      <c r="C15" s="145"/>
      <c r="D15" s="145"/>
      <c r="E15" s="145"/>
      <c r="F15" s="145"/>
      <c r="G15" s="145"/>
    </row>
    <row r="16" spans="1:7" ht="21">
      <c r="A16" s="145" t="s">
        <v>54</v>
      </c>
      <c r="B16" s="145"/>
      <c r="C16" s="145"/>
      <c r="D16" s="145"/>
      <c r="E16" s="145"/>
      <c r="F16" s="145"/>
      <c r="G16" s="145"/>
    </row>
    <row r="17" spans="1:7" ht="21">
      <c r="A17" s="145" t="s">
        <v>58</v>
      </c>
      <c r="B17" s="145"/>
      <c r="C17" s="145"/>
      <c r="D17" s="145"/>
      <c r="E17" s="145"/>
      <c r="F17" s="145"/>
      <c r="G17" s="145"/>
    </row>
    <row r="18" spans="1:7" ht="21">
      <c r="A18" s="145" t="s">
        <v>59</v>
      </c>
      <c r="B18" s="145"/>
      <c r="C18" s="145"/>
      <c r="D18" s="145"/>
      <c r="E18" s="145"/>
      <c r="F18" s="145"/>
      <c r="G18" s="145"/>
    </row>
    <row r="19" spans="1:7" ht="21">
      <c r="A19" s="145" t="s">
        <v>60</v>
      </c>
      <c r="B19" s="145"/>
      <c r="C19" s="145"/>
      <c r="D19" s="145"/>
      <c r="E19" s="145"/>
      <c r="F19" s="145"/>
      <c r="G19" s="145"/>
    </row>
    <row r="20" spans="1:7" ht="21">
      <c r="A20" s="145" t="s">
        <v>61</v>
      </c>
      <c r="B20" s="145"/>
      <c r="C20" s="145"/>
      <c r="D20" s="145"/>
      <c r="E20" s="145"/>
      <c r="F20" s="145"/>
      <c r="G20" s="145"/>
    </row>
    <row r="21" spans="1:7" ht="21">
      <c r="A21" s="145" t="s">
        <v>62</v>
      </c>
      <c r="B21" s="145"/>
      <c r="C21" s="145"/>
      <c r="D21" s="145"/>
      <c r="E21" s="145"/>
      <c r="F21" s="145"/>
      <c r="G21" s="145"/>
    </row>
  </sheetData>
  <sheetProtection/>
  <mergeCells count="14">
    <mergeCell ref="A21:G21"/>
    <mergeCell ref="A14:G14"/>
    <mergeCell ref="A15:G15"/>
    <mergeCell ref="A16:G16"/>
    <mergeCell ref="A17:G17"/>
    <mergeCell ref="A18:G18"/>
    <mergeCell ref="A19:G19"/>
    <mergeCell ref="A20:G20"/>
    <mergeCell ref="A6:G6"/>
    <mergeCell ref="A7:G7"/>
    <mergeCell ref="A3:G3"/>
    <mergeCell ref="A9:G9"/>
    <mergeCell ref="A11:G11"/>
    <mergeCell ref="A12:G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JLB</dc:creator>
  <cp:keywords/>
  <dc:description/>
  <cp:lastModifiedBy>pierrelie1 gillard</cp:lastModifiedBy>
  <cp:lastPrinted>2018-05-30T07:58:34Z</cp:lastPrinted>
  <dcterms:created xsi:type="dcterms:W3CDTF">2017-02-13T15:23:14Z</dcterms:created>
  <dcterms:modified xsi:type="dcterms:W3CDTF">2019-02-26T17:25:41Z</dcterms:modified>
  <cp:category/>
  <cp:version/>
  <cp:contentType/>
  <cp:contentStatus/>
</cp:coreProperties>
</file>